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512" windowHeight="10848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<sst xmlns="http://schemas.openxmlformats.org/spreadsheetml/2006/main" count="80" uniqueCount="69">
  <si>
    <t>voda</t>
  </si>
  <si>
    <t>plyn</t>
  </si>
  <si>
    <t>Příjem celkem</t>
  </si>
  <si>
    <t>SU</t>
  </si>
  <si>
    <t>text</t>
  </si>
  <si>
    <t>Příspěvek obcí na provoz ŠJ</t>
  </si>
  <si>
    <t xml:space="preserve">Dotace OU příspěvek zřizovate na žáky </t>
  </si>
  <si>
    <t>Likvidace odpadu</t>
  </si>
  <si>
    <t>Ostatní služby</t>
  </si>
  <si>
    <t>výnosy</t>
  </si>
  <si>
    <t>plán 2023</t>
  </si>
  <si>
    <t>plnění k 30.9.2023</t>
  </si>
  <si>
    <t>plán 2024</t>
  </si>
  <si>
    <t>Návrh Rozpočtu MŠ Nučice 2024</t>
  </si>
  <si>
    <t xml:space="preserve"> </t>
  </si>
  <si>
    <t>AU</t>
  </si>
  <si>
    <t>Spotřeba materiálu-zahrada</t>
  </si>
  <si>
    <t>Drobný majetek od 1,00 Kč do 1.000,00 Kč (vybavení-přímá spotřeba)</t>
  </si>
  <si>
    <t>Pracovní oděvy, obuv, pomůcky</t>
  </si>
  <si>
    <t>Kancelářský materiál</t>
  </si>
  <si>
    <t>Spotřeba materiálu-výtvarná výchova</t>
  </si>
  <si>
    <t>Drobný provozní materiál MŠ (0,00 Kč - 999,00 Kč)</t>
  </si>
  <si>
    <t>Hračky, učební pomůcky</t>
  </si>
  <si>
    <t>Odborný tisk</t>
  </si>
  <si>
    <t>Knihy pro děti</t>
  </si>
  <si>
    <t>Čistící, úklidové a hygienické prostředky/MŠ</t>
  </si>
  <si>
    <t>Čistící, úklidové a hygienické prostředky/ŠJ</t>
  </si>
  <si>
    <t>Drobný provozní materiál ŠJ (0,00 Kč - 999,00 Kč)</t>
  </si>
  <si>
    <t>Drobný majetek od 1.000,00 Kč do 3.000,00 Kč/PODROZVAHA MŠ</t>
  </si>
  <si>
    <t>Drobný majetek od 1.000,00 Kč do 3.000,00 Kč/PODROZVAHA ŠJ</t>
  </si>
  <si>
    <t>Spotřeba el. Energie</t>
  </si>
  <si>
    <t>Cestovné MŠ</t>
  </si>
  <si>
    <t>Cestovné ŠJ</t>
  </si>
  <si>
    <t>Občerstvení</t>
  </si>
  <si>
    <t>Ostatní služby-poplatky za vedení účtu</t>
  </si>
  <si>
    <t>Kultura-vstupné</t>
  </si>
  <si>
    <t>Údržba zeleně</t>
  </si>
  <si>
    <t>Zpracování dat (účetnictví, mzdy)</t>
  </si>
  <si>
    <t>Revizní poplatky</t>
  </si>
  <si>
    <t>Praní, mandlování prádla</t>
  </si>
  <si>
    <t>Poštovné</t>
  </si>
  <si>
    <t>Školení a semináře</t>
  </si>
  <si>
    <t>Odvoz odpadní vody</t>
  </si>
  <si>
    <t>Doprava na výlety, kurzy plavání</t>
  </si>
  <si>
    <t>SW servisní služby, web</t>
  </si>
  <si>
    <t>GDPR</t>
  </si>
  <si>
    <t>BOZP</t>
  </si>
  <si>
    <t>Internet</t>
  </si>
  <si>
    <t>Poplatky-telefon</t>
  </si>
  <si>
    <t>Dary a jiná bezúplatná předání</t>
  </si>
  <si>
    <t>Pojištění</t>
  </si>
  <si>
    <t>Vstupní, preventivní lékařské prohlídky</t>
  </si>
  <si>
    <t>Náklady z DHIM</t>
  </si>
  <si>
    <t>Školné</t>
  </si>
  <si>
    <t>květináče, substrát, písek</t>
  </si>
  <si>
    <t>Převod AU na 0314 a 0372</t>
  </si>
  <si>
    <t>obuv, halena, kalhoty</t>
  </si>
  <si>
    <t>náplně do tiskárny, tiskopisy, pořadače</t>
  </si>
  <si>
    <t>Verbatim HDD, Aku ruční kompresor, el. ořezávátko</t>
  </si>
  <si>
    <t>broužura pro rodiče, rukověť MŠ</t>
  </si>
  <si>
    <t>pánev, svítidlo, vařečky, misky</t>
  </si>
  <si>
    <t>Opravy a udržování-budova MŠ, zařízení MŠ</t>
  </si>
  <si>
    <t>Ostatní služby-doprava materiálu, parkovné</t>
  </si>
  <si>
    <t>předškoláci, učitelka ZŠ, fotografie s hrnky</t>
  </si>
  <si>
    <t>správa MŠ,zpracování účetnictví a mezd</t>
  </si>
  <si>
    <t>lekárnička, baterie,  pouzdra, ubrusy,prostěradla,ručníkypovlečení</t>
  </si>
  <si>
    <t>broušení nožů, tisk dokumentů</t>
  </si>
  <si>
    <t>a přijetí daru od obce Krupá</t>
  </si>
  <si>
    <t>bez záruky-nový zákon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</si>
</sst>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#,##0.00\ _K_č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5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5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3" fillId="0" borderId="14" xfId="0" applyFont="1" applyBorder="1" applyAlignment="1">
      <alignment/>
    </xf>
    <xf numFmtId="166" fontId="0" fillId="0" borderId="15" xfId="0" applyNumberFormat="1" applyBorder="1" applyAlignment="1">
      <alignment/>
    </xf>
    <xf numFmtId="166" fontId="0" fillId="0" borderId="16" xfId="0" applyNumberFormat="1" applyBorder="1" applyAlignment="1">
      <alignment/>
    </xf>
    <xf numFmtId="166" fontId="0" fillId="0" borderId="17" xfId="0" applyNumberFormat="1" applyBorder="1" applyAlignment="1">
      <alignment/>
    </xf>
    <xf numFmtId="166" fontId="23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0" fontId="23" fillId="0" borderId="13" xfId="0" applyFont="1" applyBorder="1" applyAlignment="1">
      <alignment/>
    </xf>
    <xf numFmtId="0" fontId="23" fillId="0" borderId="18" xfId="0" applyFont="1" applyBorder="1" applyAlignment="1">
      <alignment/>
    </xf>
    <xf numFmtId="0" fontId="23" fillId="0" borderId="19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3" fillId="0" borderId="10" xfId="0" applyFont="1" applyBorder="1" applyAlignment="1">
      <alignment/>
    </xf>
    <xf numFmtId="0" fontId="38" fillId="0" borderId="18" xfId="0" applyFont="1" applyBorder="1" applyAlignment="1">
      <alignment/>
    </xf>
    <xf numFmtId="3" fontId="0" fillId="0" borderId="22" xfId="0" applyNumberFormat="1" applyBorder="1" applyAlignment="1">
      <alignment/>
    </xf>
    <xf numFmtId="3" fontId="0" fillId="0" borderId="24" xfId="0" applyNumberFormat="1" applyBorder="1" applyAlignment="1">
      <alignment/>
    </xf>
    <xf numFmtId="49" fontId="0" fillId="0" borderId="25" xfId="0" applyNumberFormat="1" applyBorder="1" applyAlignment="1">
      <alignment wrapText="1"/>
    </xf>
    <xf numFmtId="0" fontId="0" fillId="0" borderId="10" xfId="0" applyFont="1" applyBorder="1" applyAlignment="1">
      <alignment wrapText="1"/>
    </xf>
    <xf numFmtId="49" fontId="39" fillId="0" borderId="23" xfId="0" applyNumberFormat="1" applyFont="1" applyBorder="1" applyAlignment="1">
      <alignment wrapText="1"/>
    </xf>
    <xf numFmtId="166" fontId="0" fillId="0" borderId="10" xfId="0" applyNumberFormat="1" applyBorder="1" applyAlignment="1">
      <alignment/>
    </xf>
    <xf numFmtId="166" fontId="0" fillId="0" borderId="12" xfId="0" applyNumberFormat="1" applyBorder="1" applyAlignment="1">
      <alignment/>
    </xf>
    <xf numFmtId="166" fontId="23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0" fontId="40" fillId="0" borderId="23" xfId="0" applyFont="1" applyBorder="1" applyAlignment="1">
      <alignment/>
    </xf>
    <xf numFmtId="0" fontId="40" fillId="0" borderId="0" xfId="0" applyFont="1" applyAlignment="1">
      <alignment/>
    </xf>
    <xf numFmtId="166" fontId="0" fillId="0" borderId="26" xfId="0" applyNumberFormat="1" applyFill="1" applyBorder="1" applyAlignment="1">
      <alignment/>
    </xf>
    <xf numFmtId="0" fontId="23" fillId="0" borderId="27" xfId="0" applyFont="1" applyBorder="1" applyAlignment="1">
      <alignment/>
    </xf>
    <xf numFmtId="0" fontId="0" fillId="0" borderId="28" xfId="0" applyBorder="1" applyAlignment="1">
      <alignment/>
    </xf>
    <xf numFmtId="3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3" fontId="0" fillId="0" borderId="30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11" xfId="0" applyBorder="1" applyAlignment="1">
      <alignment wrapText="1"/>
    </xf>
    <xf numFmtId="0" fontId="0" fillId="0" borderId="24" xfId="0" applyBorder="1" applyAlignment="1">
      <alignment/>
    </xf>
    <xf numFmtId="0" fontId="0" fillId="0" borderId="30" xfId="0" applyBorder="1" applyAlignment="1">
      <alignment/>
    </xf>
    <xf numFmtId="0" fontId="0" fillId="0" borderId="25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3" xfId="0" applyBorder="1" applyAlignment="1">
      <alignment wrapText="1"/>
    </xf>
    <xf numFmtId="0" fontId="0" fillId="0" borderId="22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41" fillId="0" borderId="0" xfId="0" applyFont="1" applyAlignment="1">
      <alignment horizontal="center"/>
    </xf>
    <xf numFmtId="0" fontId="41" fillId="0" borderId="31" xfId="0" applyFont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tabSelected="1" zoomScalePageLayoutView="0" workbookViewId="0" topLeftCell="A28">
      <selection activeCell="F54" sqref="F54"/>
    </sheetView>
  </sheetViews>
  <sheetFormatPr defaultColWidth="9.140625" defaultRowHeight="15"/>
  <cols>
    <col min="1" max="2" width="7.421875" style="0" customWidth="1"/>
    <col min="3" max="3" width="40.421875" style="0" customWidth="1"/>
    <col min="4" max="4" width="13.8515625" style="0" customWidth="1"/>
    <col min="5" max="5" width="14.7109375" style="0" customWidth="1"/>
    <col min="6" max="6" width="15.421875" style="0" customWidth="1"/>
    <col min="7" max="7" width="40.7109375" style="0" customWidth="1"/>
    <col min="8" max="8" width="3.421875" style="0" customWidth="1"/>
  </cols>
  <sheetData>
    <row r="1" spans="1:7" ht="15.75" customHeight="1">
      <c r="A1" s="54" t="s">
        <v>13</v>
      </c>
      <c r="B1" s="54"/>
      <c r="C1" s="54"/>
      <c r="D1" s="54"/>
      <c r="E1" s="54"/>
      <c r="F1" s="54"/>
      <c r="G1" s="54"/>
    </row>
    <row r="2" spans="1:7" ht="16.5" customHeight="1" thickBot="1">
      <c r="A2" s="55"/>
      <c r="B2" s="55"/>
      <c r="C2" s="55"/>
      <c r="D2" s="55"/>
      <c r="E2" s="55"/>
      <c r="F2" s="55"/>
      <c r="G2" s="55"/>
    </row>
    <row r="3" spans="1:7" ht="15" thickBot="1">
      <c r="A3" s="13" t="s">
        <v>3</v>
      </c>
      <c r="B3" s="36" t="s">
        <v>15</v>
      </c>
      <c r="C3" s="7" t="s">
        <v>4</v>
      </c>
      <c r="D3" s="14" t="s">
        <v>10</v>
      </c>
      <c r="E3" s="22" t="s">
        <v>11</v>
      </c>
      <c r="F3" s="14" t="s">
        <v>12</v>
      </c>
      <c r="G3" s="15" t="s">
        <v>4</v>
      </c>
    </row>
    <row r="4" spans="1:7" ht="14.25">
      <c r="A4" s="19">
        <v>501</v>
      </c>
      <c r="B4" s="37">
        <v>302</v>
      </c>
      <c r="C4" s="3" t="s">
        <v>16</v>
      </c>
      <c r="D4" s="9">
        <v>10000</v>
      </c>
      <c r="E4" s="9">
        <v>12584.1</v>
      </c>
      <c r="F4" s="9">
        <v>10000</v>
      </c>
      <c r="G4" s="20" t="s">
        <v>54</v>
      </c>
    </row>
    <row r="5" spans="1:7" ht="31.5" customHeight="1">
      <c r="A5" s="19">
        <v>501</v>
      </c>
      <c r="B5" s="37">
        <v>306</v>
      </c>
      <c r="C5" s="16" t="s">
        <v>17</v>
      </c>
      <c r="D5" s="9">
        <v>5000</v>
      </c>
      <c r="E5" s="9">
        <v>0</v>
      </c>
      <c r="F5" s="9">
        <v>0</v>
      </c>
      <c r="G5" s="20" t="s">
        <v>55</v>
      </c>
    </row>
    <row r="6" spans="1:7" ht="31.5" customHeight="1">
      <c r="A6" s="19">
        <v>501</v>
      </c>
      <c r="B6" s="37">
        <v>308</v>
      </c>
      <c r="C6" s="16" t="s">
        <v>18</v>
      </c>
      <c r="D6" s="9">
        <v>5000</v>
      </c>
      <c r="E6" s="9">
        <v>6521</v>
      </c>
      <c r="F6" s="9">
        <v>10000</v>
      </c>
      <c r="G6" s="20" t="s">
        <v>56</v>
      </c>
    </row>
    <row r="7" spans="1:7" ht="45" customHeight="1">
      <c r="A7" s="19">
        <v>501</v>
      </c>
      <c r="B7" s="37">
        <v>309</v>
      </c>
      <c r="C7" s="3" t="s">
        <v>19</v>
      </c>
      <c r="D7" s="9">
        <v>10000</v>
      </c>
      <c r="E7" s="9">
        <v>9243.51</v>
      </c>
      <c r="F7" s="9">
        <v>15000</v>
      </c>
      <c r="G7" s="48" t="s">
        <v>57</v>
      </c>
    </row>
    <row r="8" spans="1:7" ht="30.75" customHeight="1">
      <c r="A8" s="19">
        <v>501</v>
      </c>
      <c r="B8" s="37">
        <v>311</v>
      </c>
      <c r="C8" s="16" t="s">
        <v>28</v>
      </c>
      <c r="D8" s="9">
        <v>10000</v>
      </c>
      <c r="E8" s="9">
        <v>5417</v>
      </c>
      <c r="F8" s="9">
        <v>10000</v>
      </c>
      <c r="G8" s="48" t="s">
        <v>58</v>
      </c>
    </row>
    <row r="9" spans="1:7" ht="30.75" customHeight="1">
      <c r="A9" s="19">
        <v>501</v>
      </c>
      <c r="B9" s="37">
        <v>312</v>
      </c>
      <c r="C9" s="16" t="s">
        <v>20</v>
      </c>
      <c r="D9" s="9">
        <v>30000</v>
      </c>
      <c r="E9" s="9">
        <v>2596.3</v>
      </c>
      <c r="F9" s="9">
        <v>10000</v>
      </c>
      <c r="G9" s="20"/>
    </row>
    <row r="10" spans="1:7" ht="37.5" customHeight="1">
      <c r="A10" s="19">
        <v>501</v>
      </c>
      <c r="B10" s="37">
        <v>314</v>
      </c>
      <c r="C10" s="16" t="s">
        <v>21</v>
      </c>
      <c r="D10" s="9">
        <v>5000</v>
      </c>
      <c r="E10" s="9">
        <v>1426</v>
      </c>
      <c r="F10" s="9">
        <v>25000</v>
      </c>
      <c r="G10" s="48" t="s">
        <v>65</v>
      </c>
    </row>
    <row r="11" spans="1:7" ht="14.25">
      <c r="A11" s="19">
        <v>501</v>
      </c>
      <c r="B11" s="37">
        <v>316</v>
      </c>
      <c r="C11" s="3" t="s">
        <v>22</v>
      </c>
      <c r="D11" s="9">
        <v>78000</v>
      </c>
      <c r="E11" s="9">
        <v>16146.13</v>
      </c>
      <c r="F11" s="9">
        <v>30000</v>
      </c>
      <c r="G11" s="20"/>
    </row>
    <row r="12" spans="1:7" ht="14.25">
      <c r="A12" s="19">
        <v>501</v>
      </c>
      <c r="B12" s="37">
        <v>317</v>
      </c>
      <c r="C12" s="3" t="s">
        <v>23</v>
      </c>
      <c r="D12" s="9">
        <v>2000</v>
      </c>
      <c r="E12" s="9">
        <v>797</v>
      </c>
      <c r="F12" s="9">
        <v>2000</v>
      </c>
      <c r="G12" s="20" t="s">
        <v>59</v>
      </c>
    </row>
    <row r="13" spans="1:7" ht="14.25">
      <c r="A13" s="19">
        <v>501</v>
      </c>
      <c r="B13" s="37">
        <v>319</v>
      </c>
      <c r="C13" s="3" t="s">
        <v>24</v>
      </c>
      <c r="D13" s="9">
        <v>3000</v>
      </c>
      <c r="E13" s="9">
        <v>0</v>
      </c>
      <c r="F13" s="9">
        <v>3000</v>
      </c>
      <c r="G13" s="20"/>
    </row>
    <row r="14" spans="1:7" ht="14.25">
      <c r="A14" s="19">
        <v>501</v>
      </c>
      <c r="B14" s="37">
        <v>320</v>
      </c>
      <c r="C14" s="3" t="s">
        <v>25</v>
      </c>
      <c r="D14" s="9">
        <v>10000</v>
      </c>
      <c r="E14" s="9">
        <v>4354.25</v>
      </c>
      <c r="F14" s="9">
        <v>10000</v>
      </c>
      <c r="G14" s="20"/>
    </row>
    <row r="15" spans="1:7" ht="14.25">
      <c r="A15" s="23">
        <v>501</v>
      </c>
      <c r="B15" s="38">
        <v>321</v>
      </c>
      <c r="C15" s="3" t="s">
        <v>26</v>
      </c>
      <c r="D15" s="9">
        <v>10000</v>
      </c>
      <c r="E15" s="9">
        <v>18984.95</v>
      </c>
      <c r="F15" s="9">
        <v>30000</v>
      </c>
      <c r="G15" s="27"/>
    </row>
    <row r="16" spans="1:7" ht="30" customHeight="1">
      <c r="A16" s="17">
        <v>501</v>
      </c>
      <c r="B16" s="39">
        <v>372</v>
      </c>
      <c r="C16" s="42" t="s">
        <v>27</v>
      </c>
      <c r="D16" s="8">
        <v>5000</v>
      </c>
      <c r="E16" s="8">
        <v>1517</v>
      </c>
      <c r="F16" s="8">
        <v>5000</v>
      </c>
      <c r="G16" s="18" t="s">
        <v>60</v>
      </c>
    </row>
    <row r="17" spans="1:7" ht="29.25" customHeight="1">
      <c r="A17" s="17">
        <v>501</v>
      </c>
      <c r="B17" s="39">
        <v>505</v>
      </c>
      <c r="C17" s="42" t="s">
        <v>29</v>
      </c>
      <c r="D17" s="8">
        <v>0</v>
      </c>
      <c r="E17" s="8">
        <v>4004</v>
      </c>
      <c r="F17" s="8">
        <v>5000</v>
      </c>
      <c r="G17" s="18"/>
    </row>
    <row r="18" spans="1:7" ht="14.25">
      <c r="A18" s="17">
        <v>502</v>
      </c>
      <c r="B18" s="39">
        <v>300</v>
      </c>
      <c r="C18" s="4" t="s">
        <v>30</v>
      </c>
      <c r="D18" s="8">
        <v>170000</v>
      </c>
      <c r="E18" s="8">
        <v>150086.73</v>
      </c>
      <c r="F18" s="8">
        <v>205000</v>
      </c>
      <c r="G18" s="18"/>
    </row>
    <row r="19" spans="1:7" ht="14.25">
      <c r="A19" s="19">
        <v>503</v>
      </c>
      <c r="B19" s="37">
        <v>310</v>
      </c>
      <c r="C19" s="3" t="s">
        <v>0</v>
      </c>
      <c r="D19" s="9">
        <v>10000</v>
      </c>
      <c r="E19" s="9">
        <v>6545</v>
      </c>
      <c r="F19" s="9">
        <v>20000</v>
      </c>
      <c r="G19" s="20"/>
    </row>
    <row r="20" spans="1:7" ht="14.25">
      <c r="A20" s="19">
        <v>503</v>
      </c>
      <c r="B20" s="37">
        <v>300</v>
      </c>
      <c r="C20" s="3" t="s">
        <v>1</v>
      </c>
      <c r="D20" s="9">
        <v>10000</v>
      </c>
      <c r="E20" s="9">
        <v>5920</v>
      </c>
      <c r="F20" s="9">
        <v>12000</v>
      </c>
      <c r="G20" s="20"/>
    </row>
    <row r="21" spans="1:7" ht="27" customHeight="1">
      <c r="A21" s="19">
        <v>511</v>
      </c>
      <c r="B21" s="37">
        <v>310</v>
      </c>
      <c r="C21" s="3" t="s">
        <v>61</v>
      </c>
      <c r="D21" s="9">
        <v>50000</v>
      </c>
      <c r="E21" s="9">
        <v>76686</v>
      </c>
      <c r="F21" s="9">
        <v>50000</v>
      </c>
      <c r="G21" s="48"/>
    </row>
    <row r="22" spans="1:7" ht="14.25">
      <c r="A22" s="19">
        <v>512</v>
      </c>
      <c r="B22" s="37">
        <v>310</v>
      </c>
      <c r="C22" s="3" t="s">
        <v>31</v>
      </c>
      <c r="D22" s="9">
        <v>2500</v>
      </c>
      <c r="E22" s="9">
        <v>2164</v>
      </c>
      <c r="F22" s="9">
        <v>2500</v>
      </c>
      <c r="G22" s="20"/>
    </row>
    <row r="23" spans="1:7" ht="14.25">
      <c r="A23" s="43">
        <v>512</v>
      </c>
      <c r="B23" s="44">
        <v>311</v>
      </c>
      <c r="C23" s="5" t="s">
        <v>32</v>
      </c>
      <c r="D23" s="10">
        <v>2500</v>
      </c>
      <c r="E23" s="10">
        <v>0</v>
      </c>
      <c r="F23" s="10">
        <v>2500</v>
      </c>
      <c r="G23" s="45"/>
    </row>
    <row r="24" spans="1:7" ht="14.25">
      <c r="A24" s="24">
        <v>513</v>
      </c>
      <c r="B24" s="40">
        <v>300</v>
      </c>
      <c r="C24" s="5" t="s">
        <v>33</v>
      </c>
      <c r="D24" s="10">
        <v>8000</v>
      </c>
      <c r="E24" s="10">
        <v>341</v>
      </c>
      <c r="F24" s="10">
        <v>6000</v>
      </c>
      <c r="G24" s="25" t="s">
        <v>14</v>
      </c>
    </row>
    <row r="25" spans="1:7" ht="29.25" customHeight="1">
      <c r="A25" s="19">
        <v>518</v>
      </c>
      <c r="B25" s="37">
        <v>300</v>
      </c>
      <c r="C25" s="3" t="s">
        <v>8</v>
      </c>
      <c r="D25" s="9">
        <v>5000</v>
      </c>
      <c r="E25" s="9">
        <v>5486</v>
      </c>
      <c r="F25" s="9">
        <v>5000</v>
      </c>
      <c r="G25" s="48" t="s">
        <v>66</v>
      </c>
    </row>
    <row r="26" spans="1:7" ht="14.25">
      <c r="A26" s="19">
        <v>518</v>
      </c>
      <c r="B26" s="37">
        <v>301</v>
      </c>
      <c r="C26" s="26" t="s">
        <v>34</v>
      </c>
      <c r="D26" s="9">
        <v>3000</v>
      </c>
      <c r="E26" s="9">
        <v>2576</v>
      </c>
      <c r="F26" s="9">
        <v>3000</v>
      </c>
      <c r="G26" s="33" t="s">
        <v>14</v>
      </c>
    </row>
    <row r="27" spans="1:9" ht="14.25">
      <c r="A27" s="19">
        <v>518</v>
      </c>
      <c r="B27" s="37">
        <v>302</v>
      </c>
      <c r="C27" s="3" t="s">
        <v>35</v>
      </c>
      <c r="D27" s="35">
        <v>30000</v>
      </c>
      <c r="E27" s="9">
        <v>3400</v>
      </c>
      <c r="F27" s="9">
        <v>3000</v>
      </c>
      <c r="G27" s="20"/>
      <c r="H27" s="34"/>
      <c r="I27" s="34"/>
    </row>
    <row r="28" spans="1:7" ht="14.25">
      <c r="A28" s="19">
        <v>518</v>
      </c>
      <c r="B28" s="37">
        <v>306</v>
      </c>
      <c r="C28" s="3" t="s">
        <v>36</v>
      </c>
      <c r="D28" s="9">
        <v>10000</v>
      </c>
      <c r="E28" s="9">
        <v>0</v>
      </c>
      <c r="F28" s="9">
        <v>0</v>
      </c>
      <c r="G28" s="20"/>
    </row>
    <row r="29" spans="1:7" ht="14.25">
      <c r="A29" s="19">
        <v>518</v>
      </c>
      <c r="B29" s="37">
        <v>310</v>
      </c>
      <c r="C29" s="3" t="s">
        <v>37</v>
      </c>
      <c r="D29" s="9">
        <v>59800</v>
      </c>
      <c r="E29" s="9">
        <v>40047</v>
      </c>
      <c r="F29" s="9">
        <v>65000</v>
      </c>
      <c r="G29" s="20" t="s">
        <v>64</v>
      </c>
    </row>
    <row r="30" spans="1:7" ht="14.25">
      <c r="A30" s="19">
        <v>518</v>
      </c>
      <c r="B30" s="37">
        <v>311</v>
      </c>
      <c r="C30" s="3" t="s">
        <v>48</v>
      </c>
      <c r="D30" s="9">
        <v>10000</v>
      </c>
      <c r="E30" s="9">
        <v>4791.6</v>
      </c>
      <c r="F30" s="9">
        <v>7000</v>
      </c>
      <c r="G30" s="20"/>
    </row>
    <row r="31" spans="1:7" ht="14.25">
      <c r="A31" s="19">
        <v>518</v>
      </c>
      <c r="B31" s="37">
        <v>312</v>
      </c>
      <c r="C31" s="26" t="s">
        <v>7</v>
      </c>
      <c r="D31" s="9">
        <v>5000</v>
      </c>
      <c r="E31" s="9">
        <v>0</v>
      </c>
      <c r="F31" s="9">
        <v>7000</v>
      </c>
      <c r="G31" s="20" t="s">
        <v>14</v>
      </c>
    </row>
    <row r="32" spans="1:7" ht="14.25">
      <c r="A32" s="19">
        <v>518</v>
      </c>
      <c r="B32" s="37">
        <v>314</v>
      </c>
      <c r="C32" s="3" t="s">
        <v>38</v>
      </c>
      <c r="D32" s="9">
        <v>15000</v>
      </c>
      <c r="E32" s="9">
        <v>15152.7</v>
      </c>
      <c r="F32" s="9">
        <v>25000</v>
      </c>
      <c r="G32" s="20" t="s">
        <v>14</v>
      </c>
    </row>
    <row r="33" spans="1:7" ht="14.25">
      <c r="A33" s="19">
        <v>518</v>
      </c>
      <c r="B33" s="37">
        <v>315</v>
      </c>
      <c r="C33" s="3" t="s">
        <v>39</v>
      </c>
      <c r="D33" s="9">
        <v>8000</v>
      </c>
      <c r="E33" s="9">
        <v>2215</v>
      </c>
      <c r="F33" s="9">
        <v>8000</v>
      </c>
      <c r="G33" s="20"/>
    </row>
    <row r="34" spans="1:7" ht="14.25">
      <c r="A34" s="19">
        <v>518</v>
      </c>
      <c r="B34" s="37">
        <v>317</v>
      </c>
      <c r="C34" s="3" t="s">
        <v>40</v>
      </c>
      <c r="D34" s="9">
        <v>1000</v>
      </c>
      <c r="E34" s="9">
        <v>104</v>
      </c>
      <c r="F34" s="9">
        <v>1000</v>
      </c>
      <c r="G34" s="20"/>
    </row>
    <row r="35" spans="1:7" ht="14.25">
      <c r="A35" s="19">
        <v>518</v>
      </c>
      <c r="B35" s="37">
        <v>319</v>
      </c>
      <c r="C35" s="3" t="s">
        <v>41</v>
      </c>
      <c r="D35" s="9">
        <v>5000</v>
      </c>
      <c r="E35" s="9">
        <v>9192</v>
      </c>
      <c r="F35" s="9">
        <v>10000</v>
      </c>
      <c r="G35" s="20" t="s">
        <v>14</v>
      </c>
    </row>
    <row r="36" spans="1:7" ht="14.25">
      <c r="A36" s="19">
        <v>518</v>
      </c>
      <c r="B36" s="3">
        <v>320</v>
      </c>
      <c r="C36" s="3" t="s">
        <v>42</v>
      </c>
      <c r="D36" s="28">
        <v>12000</v>
      </c>
      <c r="E36" s="28">
        <v>13750</v>
      </c>
      <c r="F36" s="28">
        <v>20000</v>
      </c>
      <c r="G36" s="20"/>
    </row>
    <row r="37" spans="1:7" ht="14.25">
      <c r="A37" s="49">
        <v>518</v>
      </c>
      <c r="B37" s="47">
        <v>321</v>
      </c>
      <c r="C37" s="47" t="s">
        <v>43</v>
      </c>
      <c r="D37" s="28">
        <v>30000</v>
      </c>
      <c r="E37" s="28">
        <v>0</v>
      </c>
      <c r="F37" s="28">
        <v>0</v>
      </c>
      <c r="G37" s="20"/>
    </row>
    <row r="38" spans="1:7" ht="14.25">
      <c r="A38" s="49">
        <v>518</v>
      </c>
      <c r="B38" s="47">
        <v>322</v>
      </c>
      <c r="C38" s="47" t="s">
        <v>62</v>
      </c>
      <c r="D38" s="28">
        <v>0</v>
      </c>
      <c r="E38" s="28">
        <v>2190</v>
      </c>
      <c r="F38" s="28">
        <v>3000</v>
      </c>
      <c r="G38" s="20"/>
    </row>
    <row r="39" spans="1:7" ht="14.25">
      <c r="A39" s="49">
        <v>518</v>
      </c>
      <c r="B39" s="47">
        <v>340</v>
      </c>
      <c r="C39" s="47" t="s">
        <v>44</v>
      </c>
      <c r="D39" s="28">
        <v>5000</v>
      </c>
      <c r="E39" s="28">
        <v>5231.99</v>
      </c>
      <c r="F39" s="28">
        <v>15000</v>
      </c>
      <c r="G39" s="20"/>
    </row>
    <row r="40" spans="1:7" ht="14.25">
      <c r="A40" s="49">
        <v>518</v>
      </c>
      <c r="B40" s="47">
        <v>341</v>
      </c>
      <c r="C40" s="47" t="s">
        <v>45</v>
      </c>
      <c r="D40" s="28">
        <v>13200</v>
      </c>
      <c r="E40" s="28">
        <v>9900</v>
      </c>
      <c r="F40" s="28">
        <v>15000</v>
      </c>
      <c r="G40" s="20"/>
    </row>
    <row r="41" spans="1:7" ht="14.25">
      <c r="A41" s="49">
        <v>518</v>
      </c>
      <c r="B41" s="47">
        <v>503</v>
      </c>
      <c r="C41" s="47" t="s">
        <v>46</v>
      </c>
      <c r="D41" s="28">
        <v>5000</v>
      </c>
      <c r="E41" s="28">
        <v>0</v>
      </c>
      <c r="F41" s="28">
        <v>2000</v>
      </c>
      <c r="G41" s="20"/>
    </row>
    <row r="42" spans="1:7" ht="14.25">
      <c r="A42" s="49">
        <v>518</v>
      </c>
      <c r="B42" s="47">
        <v>504</v>
      </c>
      <c r="C42" s="47" t="s">
        <v>47</v>
      </c>
      <c r="D42" s="28">
        <v>0</v>
      </c>
      <c r="E42" s="28">
        <v>3600</v>
      </c>
      <c r="F42" s="28">
        <v>5000</v>
      </c>
      <c r="G42" s="20"/>
    </row>
    <row r="43" spans="1:7" ht="14.25">
      <c r="A43" s="49">
        <v>543</v>
      </c>
      <c r="B43" s="47">
        <v>300</v>
      </c>
      <c r="C43" s="47" t="s">
        <v>49</v>
      </c>
      <c r="D43" s="28">
        <v>5000</v>
      </c>
      <c r="E43" s="28">
        <v>4198.83</v>
      </c>
      <c r="F43" s="28">
        <v>10000</v>
      </c>
      <c r="G43" s="20" t="s">
        <v>63</v>
      </c>
    </row>
    <row r="44" spans="1:7" ht="14.25">
      <c r="A44" s="49">
        <v>549</v>
      </c>
      <c r="B44" s="47">
        <v>300</v>
      </c>
      <c r="C44" s="47" t="s">
        <v>50</v>
      </c>
      <c r="D44" s="28">
        <v>5000</v>
      </c>
      <c r="E44" s="28">
        <v>3816</v>
      </c>
      <c r="F44" s="28">
        <v>5000</v>
      </c>
      <c r="G44" s="20"/>
    </row>
    <row r="45" spans="1:7" ht="14.25">
      <c r="A45" s="49">
        <v>549</v>
      </c>
      <c r="B45" s="47">
        <v>301</v>
      </c>
      <c r="C45" s="47" t="s">
        <v>51</v>
      </c>
      <c r="D45" s="28">
        <v>0</v>
      </c>
      <c r="E45" s="28">
        <v>2350</v>
      </c>
      <c r="F45" s="28">
        <v>3000</v>
      </c>
      <c r="G45" s="20"/>
    </row>
    <row r="46" spans="1:7" ht="15" thickBot="1">
      <c r="A46" s="50">
        <v>558</v>
      </c>
      <c r="B46" s="51">
        <v>300</v>
      </c>
      <c r="C46" s="51" t="s">
        <v>52</v>
      </c>
      <c r="D46" s="29">
        <v>25000</v>
      </c>
      <c r="E46" s="29">
        <v>0</v>
      </c>
      <c r="F46" s="29">
        <v>45000</v>
      </c>
      <c r="G46" s="45"/>
    </row>
    <row r="47" spans="1:7" ht="15" thickBot="1">
      <c r="A47" s="52"/>
      <c r="B47" s="53"/>
      <c r="C47" s="53"/>
      <c r="D47" s="30">
        <f>SUM(D4:D46)</f>
        <v>688000</v>
      </c>
      <c r="E47" s="30">
        <f>SUM(E4:E46)</f>
        <v>453335.09</v>
      </c>
      <c r="F47" s="30">
        <f>SUM(F4:F46)</f>
        <v>720000</v>
      </c>
      <c r="G47" s="12"/>
    </row>
    <row r="48" spans="1:7" ht="14.25">
      <c r="A48" s="46"/>
      <c r="B48" s="31"/>
      <c r="C48" s="31"/>
      <c r="D48" s="32"/>
      <c r="E48" s="32"/>
      <c r="F48" s="32"/>
      <c r="G48" s="31"/>
    </row>
    <row r="49" spans="1:3" ht="14.25">
      <c r="A49" s="46"/>
      <c r="C49" s="1"/>
    </row>
    <row r="50" spans="1:7" ht="15" thickBot="1">
      <c r="A50" s="31"/>
      <c r="C50" s="1"/>
      <c r="G50" t="s">
        <v>9</v>
      </c>
    </row>
    <row r="51" spans="1:7" ht="15" thickBot="1">
      <c r="A51" s="13" t="s">
        <v>3</v>
      </c>
      <c r="B51" s="36"/>
      <c r="C51" s="7" t="s">
        <v>4</v>
      </c>
      <c r="D51" s="14" t="s">
        <v>10</v>
      </c>
      <c r="E51" s="22" t="s">
        <v>11</v>
      </c>
      <c r="F51" s="14" t="s">
        <v>12</v>
      </c>
      <c r="G51" s="15" t="s">
        <v>4</v>
      </c>
    </row>
    <row r="52" spans="1:7" ht="14.25">
      <c r="A52" s="3">
        <v>672</v>
      </c>
      <c r="B52" s="3"/>
      <c r="C52" s="16" t="s">
        <v>6</v>
      </c>
      <c r="D52" s="28">
        <v>600000</v>
      </c>
      <c r="E52" s="28">
        <v>600000</v>
      </c>
      <c r="F52" s="28">
        <v>600000</v>
      </c>
      <c r="G52" s="21"/>
    </row>
    <row r="53" spans="1:7" ht="14.25">
      <c r="A53" s="3">
        <v>672</v>
      </c>
      <c r="B53" s="3"/>
      <c r="C53" s="3" t="s">
        <v>5</v>
      </c>
      <c r="D53" s="28">
        <v>0</v>
      </c>
      <c r="E53" s="28">
        <v>0</v>
      </c>
      <c r="F53" s="28">
        <v>70000</v>
      </c>
      <c r="G53" s="3" t="s">
        <v>67</v>
      </c>
    </row>
    <row r="54" spans="1:7" ht="15" thickBot="1">
      <c r="A54" s="5">
        <v>602</v>
      </c>
      <c r="B54" s="5"/>
      <c r="C54" s="5" t="s">
        <v>53</v>
      </c>
      <c r="D54" s="29">
        <v>88000</v>
      </c>
      <c r="E54" s="29">
        <v>58764</v>
      </c>
      <c r="F54" s="29">
        <v>50000</v>
      </c>
      <c r="G54" s="5" t="s">
        <v>68</v>
      </c>
    </row>
    <row r="55" spans="1:7" ht="15" thickBot="1">
      <c r="A55" s="6"/>
      <c r="B55" s="41"/>
      <c r="C55" s="7" t="s">
        <v>2</v>
      </c>
      <c r="D55" s="30">
        <f>SUM(D52:D54)</f>
        <v>688000</v>
      </c>
      <c r="E55" s="11">
        <f>SUM(E52:E54)</f>
        <v>658764</v>
      </c>
      <c r="F55" s="11">
        <f>SUM(F52:F54)</f>
        <v>720000</v>
      </c>
      <c r="G55" s="12"/>
    </row>
    <row r="56" ht="14.25">
      <c r="C56" s="2"/>
    </row>
    <row r="57" ht="14.25">
      <c r="G57" s="1"/>
    </row>
    <row r="58" ht="14.25">
      <c r="F58" s="1"/>
    </row>
  </sheetData>
  <sheetProtection/>
  <mergeCells count="1">
    <mergeCell ref="A1:G2"/>
  </mergeCells>
  <printOptions/>
  <pageMargins left="0.2362204724409449" right="0.2362204724409449" top="0" bottom="0" header="0.31496062992125984" footer="0.31496062992125984"/>
  <pageSetup fitToWidth="0" fitToHeight="1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Jana Javurkova</cp:lastModifiedBy>
  <cp:lastPrinted>2023-10-31T06:45:28Z</cp:lastPrinted>
  <dcterms:created xsi:type="dcterms:W3CDTF">2009-02-11T08:42:53Z</dcterms:created>
  <dcterms:modified xsi:type="dcterms:W3CDTF">2023-11-10T12:16:15Z</dcterms:modified>
  <cp:category/>
  <cp:version/>
  <cp:contentType/>
  <cp:contentStatus/>
</cp:coreProperties>
</file>